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<sst xmlns="http://schemas.openxmlformats.org/spreadsheetml/2006/main" count="22" uniqueCount="22">
  <si>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BUDGET TRACKER</t>
  </si>
  <si>
    <t xml:space="preserve">Project:</t>
  </si>
  <si>
    <t xml:space="preserve">Doc no: PM-COM-005</t>
  </si>
  <si>
    <t xml:space="preserve">Rev: 01</t>
  </si>
  <si>
    <t xml:space="preserve">Date:</t>
  </si>
  <si>
    <t xml:space="preserve">Prepared by:</t>
  </si>
  <si>
    <t xml:space="preserve">Yellow cells = fill in. Grey italic row = example — overwrite it. Formulas calculate automatically.</t>
  </si>
  <si>
    <t xml:space="preserve">Cost code</t>
  </si>
  <si>
    <t xml:space="preserve">Category</t>
  </si>
  <si>
    <t xml:space="preserve">Description</t>
  </si>
  <si>
    <t xml:space="preserve">Budget (SAR)</t>
  </si>
  <si>
    <t xml:space="preserve">Committed (POs)</t>
  </si>
  <si>
    <t xml:space="preserve">Actual to date</t>
  </si>
  <si>
    <t xml:space="preserve">Forecast to complete</t>
  </si>
  <si>
    <t xml:space="preserve">EAC</t>
  </si>
  <si>
    <t xml:space="preserve">Variance</t>
  </si>
  <si>
    <t xml:space="preserve">% Spent</t>
  </si>
  <si>
    <t xml:space="preserve">Remarks</t>
  </si>
  <si>
    <t xml:space="preserve">CC-01</t>
  </si>
  <si>
    <t xml:space="preserve">Material</t>
  </si>
  <si>
    <t xml:space="preserve">ACP panels &amp; framing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</si>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</sst>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9"/>
      <name val="Arial"/>
      <family val="0"/>
      <charset val="1"/>
    </font>
    <font>
      <sz val="9"/>
      <name val="Arial"/>
      <family val="0"/>
      <charset val="1"/>
    </font>
    <font>
      <i val="true"/>
      <sz val="8.5"/>
      <color rgb="FF7F7F7F"/>
      <name val="Arial"/>
      <family val="0"/>
      <charset val="1"/>
    </font>
    <font>
      <b val="true"/>
      <sz val="9.5"/>
      <color rgb="FFFFFFFF"/>
      <name val="Arial"/>
      <family val="0"/>
      <charset val="1"/>
    </font>
    <font>
      <i val="true"/>
      <sz val="9.5"/>
      <color rgb="FF808080"/>
      <name val="Arial"/>
      <family val="0"/>
      <charset val="1"/>
    </font>
    <font>
      <sz val="9.5"/>
      <name val="Arial"/>
      <family val="0"/>
      <charset val="1"/>
    </font>
    <font>
      <b val="true"/>
      <sz val="1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6283F"/>
        <bgColor rgb="FF003366"/>
      </patternFill>
    </fill>
    <fill>
      <patternFill patternType="solid">
        <fgColor rgb="FFF2F2F2"/>
        <bgColor rgb="FFFFFFFF"/>
      </patternFill>
    </fill>
    <fill>
      <patternFill patternType="solid">
        <fgColor rgb="FFFFF2CC"/>
        <bgColor rgb="FFF2F2F2"/>
      </patternFill>
    </fill>
    <fill>
      <patternFill patternType="solid">
        <fgColor rgb="FFDEE8F6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8F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1628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4"/>
    <col collapsed="false" customWidth="true" hidden="false" outlineLevel="0" max="3" min="3" style="0" width="28"/>
    <col collapsed="false" customWidth="true" hidden="false" outlineLevel="0" max="6" min="4" style="0" width="13"/>
    <col collapsed="false" customWidth="true" hidden="false" outlineLevel="0" max="7" min="7" style="0" width="14"/>
    <col collapsed="false" customWidth="true" hidden="false" outlineLevel="0" max="8" min="8" style="0" width="13"/>
    <col collapsed="false" customWidth="true" hidden="false" outlineLevel="0" max="9" min="9" style="0" width="12"/>
    <col collapsed="false" customWidth="true" hidden="false" outlineLevel="0" max="10" min="10" style="0" width="9"/>
    <col collapsed="false" customWidth="true" hidden="false" outlineLevel="0" max="11" min="11" style="0" width="18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2" t="s">
        <v>1</v>
      </c>
      <c r="B2" s="3"/>
      <c r="C2" s="2" t="s">
        <v>2</v>
      </c>
      <c r="D2" s="3" t="s">
        <v>3</v>
      </c>
      <c r="E2" s="2" t="s">
        <v>4</v>
      </c>
      <c r="F2" s="3" t="s">
        <v>5</v>
      </c>
      <c r="G2" s="4"/>
      <c r="H2" s="4"/>
      <c r="I2" s="4"/>
      <c r="J2" s="4"/>
      <c r="K2" s="4"/>
    </row>
    <row r="3" customFormat="false" ht="13.5" hidden="false" customHeight="true" outlineLevel="0" collapsed="false">
      <c r="A3" s="5" t="s">
        <v>6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customFormat="false" ht="25.5" hidden="false" customHeight="true" outlineLevel="0" collapsed="false">
      <c r="A4" s="6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</row>
    <row r="5" customFormat="false" ht="15" hidden="false" customHeight="false" outlineLevel="0" collapsed="false">
      <c r="A5" s="7" t="s">
        <v>18</v>
      </c>
      <c r="B5" s="7" t="s">
        <v>19</v>
      </c>
      <c r="C5" s="7" t="s">
        <v>20</v>
      </c>
      <c r="D5" s="8" t="n">
        <v>900000</v>
      </c>
      <c r="E5" s="8" t="n">
        <v>780000</v>
      </c>
      <c r="F5" s="8" t="n">
        <v>520000</v>
      </c>
      <c r="G5" s="8" t="n">
        <v>350000</v>
      </c>
      <c r="H5" s="9" t="n">
        <f aca="false">IF(D5="","",F5+G5)</f>
        <v>870000</v>
      </c>
      <c r="I5" s="9" t="n">
        <f aca="false">IF(D5="","",D5-H5)</f>
        <v>30000</v>
      </c>
      <c r="J5" s="10" t="n">
        <f aca="false">IF(OR(D5="",D5=0),"",F5/D5)</f>
        <v>0.577777777777778</v>
      </c>
      <c r="K5" s="7"/>
    </row>
    <row r="6" customFormat="false" ht="15" hidden="false" customHeight="false" outlineLevel="0" collapsed="false">
      <c r="A6" s="11"/>
      <c r="B6" s="11"/>
      <c r="C6" s="11"/>
      <c r="D6" s="12"/>
      <c r="E6" s="12"/>
      <c r="F6" s="12"/>
      <c r="G6" s="12"/>
      <c r="H6" s="9" t="str">
        <f aca="false">IF(D6="","",F6+G6)</f>
        <v/>
      </c>
      <c r="I6" s="9" t="str">
        <f aca="false">IF(D6="","",D6-H6)</f>
        <v/>
      </c>
      <c r="J6" s="10" t="str">
        <f aca="false">IF(OR(D6="",D6=0),"",F6/D6)</f>
        <v/>
      </c>
      <c r="K6" s="11"/>
    </row>
    <row r="7" customFormat="false" ht="15" hidden="false" customHeight="false" outlineLevel="0" collapsed="false">
      <c r="A7" s="11"/>
      <c r="B7" s="11"/>
      <c r="C7" s="11"/>
      <c r="D7" s="12"/>
      <c r="E7" s="12"/>
      <c r="F7" s="12"/>
      <c r="G7" s="12"/>
      <c r="H7" s="9" t="str">
        <f aca="false">IF(D7="","",F7+G7)</f>
        <v/>
      </c>
      <c r="I7" s="9" t="str">
        <f aca="false">IF(D7="","",D7-H7)</f>
        <v/>
      </c>
      <c r="J7" s="10" t="str">
        <f aca="false">IF(OR(D7="",D7=0),"",F7/D7)</f>
        <v/>
      </c>
      <c r="K7" s="11"/>
    </row>
    <row r="8" customFormat="false" ht="15" hidden="false" customHeight="false" outlineLevel="0" collapsed="false">
      <c r="A8" s="11"/>
      <c r="B8" s="11"/>
      <c r="C8" s="11"/>
      <c r="D8" s="12"/>
      <c r="E8" s="12"/>
      <c r="F8" s="12"/>
      <c r="G8" s="12"/>
      <c r="H8" s="9" t="str">
        <f aca="false">IF(D8="","",F8+G8)</f>
        <v/>
      </c>
      <c r="I8" s="9" t="str">
        <f aca="false">IF(D8="","",D8-H8)</f>
        <v/>
      </c>
      <c r="J8" s="10" t="str">
        <f aca="false">IF(OR(D8="",D8=0),"",F8/D8)</f>
        <v/>
      </c>
      <c r="K8" s="11"/>
    </row>
    <row r="9" customFormat="false" ht="15" hidden="false" customHeight="false" outlineLevel="0" collapsed="false">
      <c r="A9" s="11"/>
      <c r="B9" s="11"/>
      <c r="C9" s="11"/>
      <c r="D9" s="12"/>
      <c r="E9" s="12"/>
      <c r="F9" s="12"/>
      <c r="G9" s="12"/>
      <c r="H9" s="9" t="str">
        <f aca="false">IF(D9="","",F9+G9)</f>
        <v/>
      </c>
      <c r="I9" s="9" t="str">
        <f aca="false">IF(D9="","",D9-H9)</f>
        <v/>
      </c>
      <c r="J9" s="10" t="str">
        <f aca="false">IF(OR(D9="",D9=0),"",F9/D9)</f>
        <v/>
      </c>
      <c r="K9" s="11"/>
    </row>
    <row r="10" customFormat="false" ht="15" hidden="false" customHeight="false" outlineLevel="0" collapsed="false">
      <c r="A10" s="11"/>
      <c r="B10" s="11"/>
      <c r="C10" s="11"/>
      <c r="D10" s="12"/>
      <c r="E10" s="12"/>
      <c r="F10" s="12"/>
      <c r="G10" s="12"/>
      <c r="H10" s="9" t="str">
        <f aca="false">IF(D10="","",F10+G10)</f>
        <v/>
      </c>
      <c r="I10" s="9" t="str">
        <f aca="false">IF(D10="","",D10-H10)</f>
        <v/>
      </c>
      <c r="J10" s="10" t="str">
        <f aca="false">IF(OR(D10="",D10=0),"",F10/D10)</f>
        <v/>
      </c>
      <c r="K10" s="11"/>
    </row>
    <row r="11" customFormat="false" ht="15" hidden="false" customHeight="false" outlineLevel="0" collapsed="false">
      <c r="A11" s="11"/>
      <c r="B11" s="11"/>
      <c r="C11" s="11"/>
      <c r="D11" s="12"/>
      <c r="E11" s="12"/>
      <c r="F11" s="12"/>
      <c r="G11" s="12"/>
      <c r="H11" s="9" t="str">
        <f aca="false">IF(D11="","",F11+G11)</f>
        <v/>
      </c>
      <c r="I11" s="9" t="str">
        <f aca="false">IF(D11="","",D11-H11)</f>
        <v/>
      </c>
      <c r="J11" s="10" t="str">
        <f aca="false">IF(OR(D11="",D11=0),"",F11/D11)</f>
        <v/>
      </c>
      <c r="K11" s="11"/>
    </row>
    <row r="12" customFormat="false" ht="15" hidden="false" customHeight="false" outlineLevel="0" collapsed="false">
      <c r="A12" s="11"/>
      <c r="B12" s="11"/>
      <c r="C12" s="11"/>
      <c r="D12" s="12"/>
      <c r="E12" s="12"/>
      <c r="F12" s="12"/>
      <c r="G12" s="12"/>
      <c r="H12" s="9" t="str">
        <f aca="false">IF(D12="","",F12+G12)</f>
        <v/>
      </c>
      <c r="I12" s="9" t="str">
        <f aca="false">IF(D12="","",D12-H12)</f>
        <v/>
      </c>
      <c r="J12" s="10" t="str">
        <f aca="false">IF(OR(D12="",D12=0),"",F12/D12)</f>
        <v/>
      </c>
      <c r="K12" s="11"/>
    </row>
    <row r="13" customFormat="false" ht="15" hidden="false" customHeight="false" outlineLevel="0" collapsed="false">
      <c r="A13" s="11"/>
      <c r="B13" s="11"/>
      <c r="C13" s="11"/>
      <c r="D13" s="12"/>
      <c r="E13" s="12"/>
      <c r="F13" s="12"/>
      <c r="G13" s="12"/>
      <c r="H13" s="9" t="str">
        <f aca="false">IF(D13="","",F13+G13)</f>
        <v/>
      </c>
      <c r="I13" s="9" t="str">
        <f aca="false">IF(D13="","",D13-H13)</f>
        <v/>
      </c>
      <c r="J13" s="10" t="str">
        <f aca="false">IF(OR(D13="",D13=0),"",F13/D13)</f>
        <v/>
      </c>
      <c r="K13" s="11"/>
    </row>
    <row r="14" customFormat="false" ht="15" hidden="false" customHeight="false" outlineLevel="0" collapsed="false">
      <c r="A14" s="11"/>
      <c r="B14" s="11"/>
      <c r="C14" s="11"/>
      <c r="D14" s="12"/>
      <c r="E14" s="12"/>
      <c r="F14" s="12"/>
      <c r="G14" s="12"/>
      <c r="H14" s="9" t="str">
        <f aca="false">IF(D14="","",F14+G14)</f>
        <v/>
      </c>
      <c r="I14" s="9" t="str">
        <f aca="false">IF(D14="","",D14-H14)</f>
        <v/>
      </c>
      <c r="J14" s="10" t="str">
        <f aca="false">IF(OR(D14="",D14=0),"",F14/D14)</f>
        <v/>
      </c>
      <c r="K14" s="11"/>
    </row>
    <row r="15" customFormat="false" ht="15" hidden="false" customHeight="false" outlineLevel="0" collapsed="false">
      <c r="A15" s="11"/>
      <c r="B15" s="11"/>
      <c r="C15" s="11"/>
      <c r="D15" s="12"/>
      <c r="E15" s="12"/>
      <c r="F15" s="12"/>
      <c r="G15" s="12"/>
      <c r="H15" s="9" t="str">
        <f aca="false">IF(D15="","",F15+G15)</f>
        <v/>
      </c>
      <c r="I15" s="9" t="str">
        <f aca="false">IF(D15="","",D15-H15)</f>
        <v/>
      </c>
      <c r="J15" s="10" t="str">
        <f aca="false">IF(OR(D15="",D15=0),"",F15/D15)</f>
        <v/>
      </c>
      <c r="K15" s="11"/>
    </row>
    <row r="16" customFormat="false" ht="15" hidden="false" customHeight="false" outlineLevel="0" collapsed="false">
      <c r="A16" s="11"/>
      <c r="B16" s="11"/>
      <c r="C16" s="11"/>
      <c r="D16" s="12"/>
      <c r="E16" s="12"/>
      <c r="F16" s="12"/>
      <c r="G16" s="12"/>
      <c r="H16" s="9" t="str">
        <f aca="false">IF(D16="","",F16+G16)</f>
        <v/>
      </c>
      <c r="I16" s="9" t="str">
        <f aca="false">IF(D16="","",D16-H16)</f>
        <v/>
      </c>
      <c r="J16" s="10" t="str">
        <f aca="false">IF(OR(D16="",D16=0),"",F16/D16)</f>
        <v/>
      </c>
      <c r="K16" s="11"/>
    </row>
    <row r="17" customFormat="false" ht="15" hidden="false" customHeight="false" outlineLevel="0" collapsed="false">
      <c r="A17" s="11"/>
      <c r="B17" s="11"/>
      <c r="C17" s="11"/>
      <c r="D17" s="12"/>
      <c r="E17" s="12"/>
      <c r="F17" s="12"/>
      <c r="G17" s="12"/>
      <c r="H17" s="9" t="str">
        <f aca="false">IF(D17="","",F17+G17)</f>
        <v/>
      </c>
      <c r="I17" s="9" t="str">
        <f aca="false">IF(D17="","",D17-H17)</f>
        <v/>
      </c>
      <c r="J17" s="10" t="str">
        <f aca="false">IF(OR(D17="",D17=0),"",F17/D17)</f>
        <v/>
      </c>
      <c r="K17" s="11"/>
    </row>
    <row r="18" customFormat="false" ht="15" hidden="false" customHeight="false" outlineLevel="0" collapsed="false">
      <c r="A18" s="11"/>
      <c r="B18" s="11"/>
      <c r="C18" s="11"/>
      <c r="D18" s="12"/>
      <c r="E18" s="12"/>
      <c r="F18" s="12"/>
      <c r="G18" s="12"/>
      <c r="H18" s="9" t="str">
        <f aca="false">IF(D18="","",F18+G18)</f>
        <v/>
      </c>
      <c r="I18" s="9" t="str">
        <f aca="false">IF(D18="","",D18-H18)</f>
        <v/>
      </c>
      <c r="J18" s="10" t="str">
        <f aca="false">IF(OR(D18="",D18=0),"",F18/D18)</f>
        <v/>
      </c>
      <c r="K18" s="11"/>
    </row>
    <row r="19" customFormat="false" ht="15" hidden="false" customHeight="false" outlineLevel="0" collapsed="false">
      <c r="A19" s="11"/>
      <c r="B19" s="11"/>
      <c r="C19" s="11"/>
      <c r="D19" s="12"/>
      <c r="E19" s="12"/>
      <c r="F19" s="12"/>
      <c r="G19" s="12"/>
      <c r="H19" s="9" t="str">
        <f aca="false">IF(D19="","",F19+G19)</f>
        <v/>
      </c>
      <c r="I19" s="9" t="str">
        <f aca="false">IF(D19="","",D19-H19)</f>
        <v/>
      </c>
      <c r="J19" s="10" t="str">
        <f aca="false">IF(OR(D19="",D19=0),"",F19/D19)</f>
        <v/>
      </c>
      <c r="K19" s="11"/>
    </row>
    <row r="20" customFormat="false" ht="15" hidden="false" customHeight="false" outlineLevel="0" collapsed="false">
      <c r="A20" s="11"/>
      <c r="B20" s="11"/>
      <c r="C20" s="11"/>
      <c r="D20" s="12"/>
      <c r="E20" s="12"/>
      <c r="F20" s="12"/>
      <c r="G20" s="12"/>
      <c r="H20" s="9" t="str">
        <f aca="false">IF(D20="","",F20+G20)</f>
        <v/>
      </c>
      <c r="I20" s="9" t="str">
        <f aca="false">IF(D20="","",D20-H20)</f>
        <v/>
      </c>
      <c r="J20" s="10" t="str">
        <f aca="false">IF(OR(D20="",D20=0),"",F20/D20)</f>
        <v/>
      </c>
      <c r="K20" s="11"/>
    </row>
    <row r="21" customFormat="false" ht="15" hidden="false" customHeight="false" outlineLevel="0" collapsed="false">
      <c r="A21" s="11"/>
      <c r="B21" s="11"/>
      <c r="C21" s="11"/>
      <c r="D21" s="12"/>
      <c r="E21" s="12"/>
      <c r="F21" s="12"/>
      <c r="G21" s="12"/>
      <c r="H21" s="9" t="str">
        <f aca="false">IF(D21="","",F21+G21)</f>
        <v/>
      </c>
      <c r="I21" s="9" t="str">
        <f aca="false">IF(D21="","",D21-H21)</f>
        <v/>
      </c>
      <c r="J21" s="10" t="str">
        <f aca="false">IF(OR(D21="",D21=0),"",F21/D21)</f>
        <v/>
      </c>
      <c r="K21" s="11"/>
    </row>
    <row r="22" customFormat="false" ht="15" hidden="false" customHeight="false" outlineLevel="0" collapsed="false">
      <c r="A22" s="11"/>
      <c r="B22" s="11"/>
      <c r="C22" s="11"/>
      <c r="D22" s="12"/>
      <c r="E22" s="12"/>
      <c r="F22" s="12"/>
      <c r="G22" s="12"/>
      <c r="H22" s="9" t="str">
        <f aca="false">IF(D22="","",F22+G22)</f>
        <v/>
      </c>
      <c r="I22" s="9" t="str">
        <f aca="false">IF(D22="","",D22-H22)</f>
        <v/>
      </c>
      <c r="J22" s="10" t="str">
        <f aca="false">IF(OR(D22="",D22=0),"",F22/D22)</f>
        <v/>
      </c>
      <c r="K22" s="11"/>
    </row>
    <row r="23" customFormat="false" ht="15" hidden="false" customHeight="false" outlineLevel="0" collapsed="false">
      <c r="A23" s="11"/>
      <c r="B23" s="11"/>
      <c r="C23" s="11"/>
      <c r="D23" s="12"/>
      <c r="E23" s="12"/>
      <c r="F23" s="12"/>
      <c r="G23" s="12"/>
      <c r="H23" s="9" t="str">
        <f aca="false">IF(D23="","",F23+G23)</f>
        <v/>
      </c>
      <c r="I23" s="9" t="str">
        <f aca="false">IF(D23="","",D23-H23)</f>
        <v/>
      </c>
      <c r="J23" s="10" t="str">
        <f aca="false">IF(OR(D23="",D23=0),"",F23/D23)</f>
        <v/>
      </c>
      <c r="K23" s="11"/>
    </row>
    <row r="24" customFormat="false" ht="15" hidden="false" customHeight="false" outlineLevel="0" collapsed="false">
      <c r="A24" s="11"/>
      <c r="B24" s="11"/>
      <c r="C24" s="11"/>
      <c r="D24" s="12"/>
      <c r="E24" s="12"/>
      <c r="F24" s="12"/>
      <c r="G24" s="12"/>
      <c r="H24" s="9" t="str">
        <f aca="false">IF(D24="","",F24+G24)</f>
        <v/>
      </c>
      <c r="I24" s="9" t="str">
        <f aca="false">IF(D24="","",D24-H24)</f>
        <v/>
      </c>
      <c r="J24" s="10" t="str">
        <f aca="false">IF(OR(D24="",D24=0),"",F24/D24)</f>
        <v/>
      </c>
      <c r="K24" s="11"/>
    </row>
    <row r="25" customFormat="false" ht="15" hidden="false" customHeight="false" outlineLevel="0" collapsed="false">
      <c r="A25" s="11"/>
      <c r="B25" s="11"/>
      <c r="C25" s="11"/>
      <c r="D25" s="12"/>
      <c r="E25" s="12"/>
      <c r="F25" s="12"/>
      <c r="G25" s="12"/>
      <c r="H25" s="9" t="str">
        <f aca="false">IF(D25="","",F25+G25)</f>
        <v/>
      </c>
      <c r="I25" s="9" t="str">
        <f aca="false">IF(D25="","",D25-H25)</f>
        <v/>
      </c>
      <c r="J25" s="10" t="str">
        <f aca="false">IF(OR(D25="",D25=0),"",F25/D25)</f>
        <v/>
      </c>
      <c r="K25" s="11"/>
    </row>
    <row r="26" customFormat="false" ht="15" hidden="false" customHeight="false" outlineLevel="0" collapsed="false">
      <c r="A26" s="11"/>
      <c r="B26" s="11"/>
      <c r="C26" s="11"/>
      <c r="D26" s="12"/>
      <c r="E26" s="12"/>
      <c r="F26" s="12"/>
      <c r="G26" s="12"/>
      <c r="H26" s="9" t="str">
        <f aca="false">IF(D26="","",F26+G26)</f>
        <v/>
      </c>
      <c r="I26" s="9" t="str">
        <f aca="false">IF(D26="","",D26-H26)</f>
        <v/>
      </c>
      <c r="J26" s="10" t="str">
        <f aca="false">IF(OR(D26="",D26=0),"",F26/D26)</f>
        <v/>
      </c>
      <c r="K26" s="11"/>
    </row>
    <row r="27" customFormat="false" ht="15" hidden="false" customHeight="false" outlineLevel="0" collapsed="false">
      <c r="A27" s="11"/>
      <c r="B27" s="11"/>
      <c r="C27" s="11"/>
      <c r="D27" s="12"/>
      <c r="E27" s="12"/>
      <c r="F27" s="12"/>
      <c r="G27" s="12"/>
      <c r="H27" s="9" t="str">
        <f aca="false">IF(D27="","",F27+G27)</f>
        <v/>
      </c>
      <c r="I27" s="9" t="str">
        <f aca="false">IF(D27="","",D27-H27)</f>
        <v/>
      </c>
      <c r="J27" s="10" t="str">
        <f aca="false">IF(OR(D27="",D27=0),"",F27/D27)</f>
        <v/>
      </c>
      <c r="K27" s="11"/>
    </row>
    <row r="28" customFormat="false" ht="15" hidden="false" customHeight="false" outlineLevel="0" collapsed="false">
      <c r="A28" s="11"/>
      <c r="B28" s="11"/>
      <c r="C28" s="11"/>
      <c r="D28" s="12"/>
      <c r="E28" s="12"/>
      <c r="F28" s="12"/>
      <c r="G28" s="12"/>
      <c r="H28" s="9" t="str">
        <f aca="false">IF(D28="","",F28+G28)</f>
        <v/>
      </c>
      <c r="I28" s="9" t="str">
        <f aca="false">IF(D28="","",D28-H28)</f>
        <v/>
      </c>
      <c r="J28" s="10" t="str">
        <f aca="false">IF(OR(D28="",D28=0),"",F28/D28)</f>
        <v/>
      </c>
      <c r="K28" s="11"/>
    </row>
    <row r="29" customFormat="false" ht="15" hidden="false" customHeight="false" outlineLevel="0" collapsed="false">
      <c r="A29" s="13"/>
      <c r="B29" s="13"/>
      <c r="C29" s="14" t="s">
        <v>21</v>
      </c>
      <c r="D29" s="15" t="n">
        <f aca="false">SUM(D5:D28)</f>
        <v>900000</v>
      </c>
      <c r="E29" s="15" t="n">
        <f aca="false">SUM(E5:E28)</f>
        <v>780000</v>
      </c>
      <c r="F29" s="15" t="n">
        <f aca="false">SUM(F5:F28)</f>
        <v>520000</v>
      </c>
      <c r="G29" s="15" t="n">
        <f aca="false">SUM(G5:G28)</f>
        <v>350000</v>
      </c>
      <c r="H29" s="15" t="n">
        <f aca="false">SUM(H5:H28)</f>
        <v>870000</v>
      </c>
      <c r="I29" s="15" t="n">
        <f aca="false">SUM(I5:I28)</f>
        <v>30000</v>
      </c>
      <c r="J29" s="16" t="n">
        <f aca="false">IF(D29=0,"",F29/D29)</f>
        <v>0.577777777777778</v>
      </c>
      <c r="K29" s="13"/>
    </row>
  </sheetData>
  <mergeCells count="2">
    <mergeCell ref="A1:K1"/>
    <mergeCell ref="A3:K3"/>
  </mergeCells>
  <dataValidations count="1">
    <dataValidation allowBlank="true" errorStyle="stop" operator="between" showDropDown="false" showErrorMessage="false" showInputMessage="false" sqref="B5:B28" type="list">
      <formula1>"Material,Labour,Subcontract,Equipment,Preliminaries,Design,Other"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2026-07-21T18:50:10Z</dcterms:created>
  <dc:creator>openpyxl</dc:creator>
  <dc:description/>
  <dc:language>en-US</dc:language>
  <cp:lastModifiedBy/>
  <dcterms:modified xsi:type="dcterms:W3CDTF">2026-07-21T18:50:10Z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