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quipmen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<sst xmlns="http://schemas.openxmlformats.org/spreadsheetml/2006/main" count="26" uniqueCount="26">
  <si>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EQUIPMENT TRACKER</t>
  </si>
  <si>
    <t xml:space="preserve">Project:</t>
  </si>
  <si>
    <t xml:space="preserve">Doc no: PM-EXE-007</t>
  </si>
  <si>
    <t xml:space="preserve">Rev: 01</t>
  </si>
  <si>
    <t xml:space="preserve">Date:</t>
  </si>
  <si>
    <t xml:space="preserve">Prepared by:</t>
  </si>
  <si>
    <t xml:space="preserve">Yellow cells = fill in. Grey italic row = example — overwrite it. Formulas calculate automatically.</t>
  </si>
  <si>
    <t xml:space="preserve">Equipment</t>
  </si>
  <si>
    <t xml:space="preserve">ID / plate</t>
  </si>
  <si>
    <t xml:space="preserve">Type</t>
  </si>
  <si>
    <t xml:space="preserve">Owned / rented</t>
  </si>
  <si>
    <t xml:space="preserve">On-site date</t>
  </si>
  <si>
    <t xml:space="preserve">Off-hire date</t>
  </si>
  <si>
    <t xml:space="preserve">Daily rate (SAR)</t>
  </si>
  <si>
    <t xml:space="preserve">Days on site</t>
  </si>
  <si>
    <t xml:space="preserve">Cost to date (SAR)</t>
  </si>
  <si>
    <t xml:space="preserve">Inspection due</t>
  </si>
  <si>
    <t xml:space="preserve">Certificate expiry</t>
  </si>
  <si>
    <t xml:space="preserve">Status</t>
  </si>
  <si>
    <t xml:space="preserve">Remarks</t>
  </si>
  <si>
    <t xml:space="preserve">Tower hoist</t>
  </si>
  <si>
    <t xml:space="preserve">TH-02</t>
  </si>
  <si>
    <t xml:space="preserve">Hoist</t>
  </si>
  <si>
    <t xml:space="preserve">Rented</t>
  </si>
  <si>
    <t xml:space="preserve">On site</t>
  </si>
  <si>
    <t xml:space="preserve">TOTAL RENTAL COST TO DATE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</si>
</sst>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\-mmm"/>
    <numFmt numFmtId="166" formatCode="#,##0"/>
    <numFmt numFmtId="167" formatCode="General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9"/>
      <name val="Arial"/>
      <family val="0"/>
      <charset val="1"/>
    </font>
    <font>
      <sz val="9"/>
      <name val="Arial"/>
      <family val="0"/>
      <charset val="1"/>
    </font>
    <font>
      <i val="true"/>
      <sz val="8.5"/>
      <color rgb="FF7F7F7F"/>
      <name val="Arial"/>
      <family val="0"/>
      <charset val="1"/>
    </font>
    <font>
      <b val="true"/>
      <sz val="9.5"/>
      <color rgb="FFFFFFFF"/>
      <name val="Arial"/>
      <family val="0"/>
      <charset val="1"/>
    </font>
    <font>
      <i val="true"/>
      <sz val="9.5"/>
      <color rgb="FF808080"/>
      <name val="Arial"/>
      <family val="0"/>
      <charset val="1"/>
    </font>
    <font>
      <sz val="9.5"/>
      <name val="Arial"/>
      <family val="0"/>
      <charset val="1"/>
    </font>
    <font>
      <b val="true"/>
      <sz val="1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6283F"/>
        <bgColor rgb="FF003366"/>
      </patternFill>
    </fill>
    <fill>
      <patternFill patternType="solid">
        <fgColor rgb="FFF2F2F2"/>
        <bgColor rgb="FFFFFFFF"/>
      </patternFill>
    </fill>
    <fill>
      <patternFill patternType="solid">
        <fgColor rgb="FFFFF2CC"/>
        <bgColor rgb="FFF2F2F2"/>
      </patternFill>
    </fill>
    <fill>
      <patternFill patternType="solid">
        <fgColor rgb="FFDEE8F6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9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8F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1628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11"/>
    <col collapsed="false" customWidth="true" hidden="false" outlineLevel="0" max="3" min="3" style="0" width="14"/>
    <col collapsed="false" customWidth="true" hidden="false" outlineLevel="0" max="4" min="4" style="0" width="11"/>
    <col collapsed="false" customWidth="true" hidden="false" outlineLevel="0" max="6" min="5" style="0" width="12"/>
    <col collapsed="false" customWidth="true" hidden="false" outlineLevel="0" max="7" min="7" style="0" width="11"/>
    <col collapsed="false" customWidth="true" hidden="false" outlineLevel="0" max="8" min="8" style="0" width="9"/>
    <col collapsed="false" customWidth="true" hidden="false" outlineLevel="0" max="9" min="9" style="0" width="13"/>
    <col collapsed="false" customWidth="true" hidden="false" outlineLevel="0" max="12" min="10" style="0" width="12"/>
    <col collapsed="false" customWidth="true" hidden="false" outlineLevel="0" max="13" min="13" style="0" width="16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5" hidden="false" customHeight="false" outlineLevel="0" collapsed="false">
      <c r="A2" s="2" t="s">
        <v>1</v>
      </c>
      <c r="B2" s="3"/>
      <c r="C2" s="2" t="s">
        <v>2</v>
      </c>
      <c r="D2" s="3" t="s">
        <v>3</v>
      </c>
      <c r="E2" s="2" t="s">
        <v>4</v>
      </c>
      <c r="F2" s="3" t="s">
        <v>5</v>
      </c>
      <c r="G2" s="4"/>
      <c r="H2" s="4"/>
      <c r="I2" s="4"/>
      <c r="J2" s="4"/>
      <c r="K2" s="4"/>
      <c r="L2" s="4"/>
      <c r="M2" s="4"/>
    </row>
    <row r="3" customFormat="false" ht="13.5" hidden="false" customHeight="true" outlineLevel="0" collapsed="false">
      <c r="A3" s="5" t="s">
        <v>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customFormat="false" ht="25.5" hidden="false" customHeight="true" outlineLevel="0" collapsed="false">
      <c r="A4" s="6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6" t="s">
        <v>19</v>
      </c>
    </row>
    <row r="5" customFormat="false" ht="15" hidden="false" customHeight="false" outlineLevel="0" collapsed="false">
      <c r="A5" s="7" t="s">
        <v>20</v>
      </c>
      <c r="B5" s="7" t="s">
        <v>21</v>
      </c>
      <c r="C5" s="7" t="s">
        <v>22</v>
      </c>
      <c r="D5" s="7" t="s">
        <v>23</v>
      </c>
      <c r="E5" s="8" t="n">
        <v>46082</v>
      </c>
      <c r="F5" s="9"/>
      <c r="G5" s="10" t="n">
        <v>850</v>
      </c>
      <c r="H5" s="11" t="n">
        <f aca="true">IF(NOT(ISNUMBER(E5)),"",IF(NOT(ISNUMBER(F5)),TODAY()-E5,F5-E5))</f>
        <v>142</v>
      </c>
      <c r="I5" s="12" t="n">
        <f aca="false">IF(OR(H5="",NOT(ISNUMBER(G5))),"",H5*G5)</f>
        <v>120700</v>
      </c>
      <c r="J5" s="8" t="n">
        <v>46235</v>
      </c>
      <c r="K5" s="8" t="n">
        <v>46371</v>
      </c>
      <c r="L5" s="7" t="s">
        <v>24</v>
      </c>
      <c r="M5" s="7"/>
    </row>
    <row r="6" customFormat="false" ht="15" hidden="false" customHeight="false" outlineLevel="0" collapsed="false">
      <c r="A6" s="9"/>
      <c r="B6" s="9"/>
      <c r="C6" s="9"/>
      <c r="D6" s="9"/>
      <c r="E6" s="9"/>
      <c r="F6" s="9"/>
      <c r="G6" s="13"/>
      <c r="H6" s="11" t="str">
        <f aca="true">IF(NOT(ISNUMBER(E6)),"",IF(NOT(ISNUMBER(F6)),TODAY()-E6,F6-E6))</f>
        <v/>
      </c>
      <c r="I6" s="12" t="str">
        <f aca="false">IF(OR(H6="",NOT(ISNUMBER(G6))),"",H6*G6)</f>
        <v/>
      </c>
      <c r="J6" s="9"/>
      <c r="K6" s="9"/>
      <c r="L6" s="9"/>
      <c r="M6" s="9"/>
    </row>
    <row r="7" customFormat="false" ht="15" hidden="false" customHeight="false" outlineLevel="0" collapsed="false">
      <c r="A7" s="9"/>
      <c r="B7" s="9"/>
      <c r="C7" s="9"/>
      <c r="D7" s="9"/>
      <c r="E7" s="9"/>
      <c r="F7" s="9"/>
      <c r="G7" s="13"/>
      <c r="H7" s="11" t="str">
        <f aca="true">IF(NOT(ISNUMBER(E7)),"",IF(NOT(ISNUMBER(F7)),TODAY()-E7,F7-E7))</f>
        <v/>
      </c>
      <c r="I7" s="12" t="str">
        <f aca="false">IF(OR(H7="",NOT(ISNUMBER(G7))),"",H7*G7)</f>
        <v/>
      </c>
      <c r="J7" s="9"/>
      <c r="K7" s="9"/>
      <c r="L7" s="9"/>
      <c r="M7" s="9"/>
    </row>
    <row r="8" customFormat="false" ht="15" hidden="false" customHeight="false" outlineLevel="0" collapsed="false">
      <c r="A8" s="9"/>
      <c r="B8" s="9"/>
      <c r="C8" s="9"/>
      <c r="D8" s="9"/>
      <c r="E8" s="9"/>
      <c r="F8" s="9"/>
      <c r="G8" s="13"/>
      <c r="H8" s="11" t="str">
        <f aca="true">IF(NOT(ISNUMBER(E8)),"",IF(NOT(ISNUMBER(F8)),TODAY()-E8,F8-E8))</f>
        <v/>
      </c>
      <c r="I8" s="12" t="str">
        <f aca="false">IF(OR(H8="",NOT(ISNUMBER(G8))),"",H8*G8)</f>
        <v/>
      </c>
      <c r="J8" s="9"/>
      <c r="K8" s="9"/>
      <c r="L8" s="9"/>
      <c r="M8" s="9"/>
    </row>
    <row r="9" customFormat="false" ht="15" hidden="false" customHeight="false" outlineLevel="0" collapsed="false">
      <c r="A9" s="9"/>
      <c r="B9" s="9"/>
      <c r="C9" s="9"/>
      <c r="D9" s="9"/>
      <c r="E9" s="9"/>
      <c r="F9" s="9"/>
      <c r="G9" s="13"/>
      <c r="H9" s="11" t="str">
        <f aca="true">IF(NOT(ISNUMBER(E9)),"",IF(NOT(ISNUMBER(F9)),TODAY()-E9,F9-E9))</f>
        <v/>
      </c>
      <c r="I9" s="12" t="str">
        <f aca="false">IF(OR(H9="",NOT(ISNUMBER(G9))),"",H9*G9)</f>
        <v/>
      </c>
      <c r="J9" s="9"/>
      <c r="K9" s="9"/>
      <c r="L9" s="9"/>
      <c r="M9" s="9"/>
    </row>
    <row r="10" customFormat="false" ht="15" hidden="false" customHeight="false" outlineLevel="0" collapsed="false">
      <c r="A10" s="9"/>
      <c r="B10" s="9"/>
      <c r="C10" s="9"/>
      <c r="D10" s="9"/>
      <c r="E10" s="9"/>
      <c r="F10" s="9"/>
      <c r="G10" s="13"/>
      <c r="H10" s="11" t="str">
        <f aca="true">IF(NOT(ISNUMBER(E10)),"",IF(NOT(ISNUMBER(F10)),TODAY()-E10,F10-E10))</f>
        <v/>
      </c>
      <c r="I10" s="12" t="str">
        <f aca="false">IF(OR(H10="",NOT(ISNUMBER(G10))),"",H10*G10)</f>
        <v/>
      </c>
      <c r="J10" s="9"/>
      <c r="K10" s="9"/>
      <c r="L10" s="9"/>
      <c r="M10" s="9"/>
    </row>
    <row r="11" customFormat="false" ht="15" hidden="false" customHeight="false" outlineLevel="0" collapsed="false">
      <c r="A11" s="9"/>
      <c r="B11" s="9"/>
      <c r="C11" s="9"/>
      <c r="D11" s="9"/>
      <c r="E11" s="9"/>
      <c r="F11" s="9"/>
      <c r="G11" s="13"/>
      <c r="H11" s="11" t="str">
        <f aca="true">IF(NOT(ISNUMBER(E11)),"",IF(NOT(ISNUMBER(F11)),TODAY()-E11,F11-E11))</f>
        <v/>
      </c>
      <c r="I11" s="12" t="str">
        <f aca="false">IF(OR(H11="",NOT(ISNUMBER(G11))),"",H11*G11)</f>
        <v/>
      </c>
      <c r="J11" s="9"/>
      <c r="K11" s="9"/>
      <c r="L11" s="9"/>
      <c r="M11" s="9"/>
    </row>
    <row r="12" customFormat="false" ht="15" hidden="false" customHeight="false" outlineLevel="0" collapsed="false">
      <c r="A12" s="9"/>
      <c r="B12" s="9"/>
      <c r="C12" s="9"/>
      <c r="D12" s="9"/>
      <c r="E12" s="9"/>
      <c r="F12" s="9"/>
      <c r="G12" s="13"/>
      <c r="H12" s="11" t="str">
        <f aca="true">IF(NOT(ISNUMBER(E12)),"",IF(NOT(ISNUMBER(F12)),TODAY()-E12,F12-E12))</f>
        <v/>
      </c>
      <c r="I12" s="12" t="str">
        <f aca="false">IF(OR(H12="",NOT(ISNUMBER(G12))),"",H12*G12)</f>
        <v/>
      </c>
      <c r="J12" s="9"/>
      <c r="K12" s="9"/>
      <c r="L12" s="9"/>
      <c r="M12" s="9"/>
    </row>
    <row r="13" customFormat="false" ht="15" hidden="false" customHeight="false" outlineLevel="0" collapsed="false">
      <c r="A13" s="9"/>
      <c r="B13" s="9"/>
      <c r="C13" s="9"/>
      <c r="D13" s="9"/>
      <c r="E13" s="9"/>
      <c r="F13" s="9"/>
      <c r="G13" s="13"/>
      <c r="H13" s="11" t="str">
        <f aca="true">IF(NOT(ISNUMBER(E13)),"",IF(NOT(ISNUMBER(F13)),TODAY()-E13,F13-E13))</f>
        <v/>
      </c>
      <c r="I13" s="12" t="str">
        <f aca="false">IF(OR(H13="",NOT(ISNUMBER(G13))),"",H13*G13)</f>
        <v/>
      </c>
      <c r="J13" s="9"/>
      <c r="K13" s="9"/>
      <c r="L13" s="9"/>
      <c r="M13" s="9"/>
    </row>
    <row r="14" customFormat="false" ht="15" hidden="false" customHeight="false" outlineLevel="0" collapsed="false">
      <c r="A14" s="9"/>
      <c r="B14" s="9"/>
      <c r="C14" s="9"/>
      <c r="D14" s="9"/>
      <c r="E14" s="9"/>
      <c r="F14" s="9"/>
      <c r="G14" s="13"/>
      <c r="H14" s="11" t="str">
        <f aca="true">IF(NOT(ISNUMBER(E14)),"",IF(NOT(ISNUMBER(F14)),TODAY()-E14,F14-E14))</f>
        <v/>
      </c>
      <c r="I14" s="12" t="str">
        <f aca="false">IF(OR(H14="",NOT(ISNUMBER(G14))),"",H14*G14)</f>
        <v/>
      </c>
      <c r="J14" s="9"/>
      <c r="K14" s="9"/>
      <c r="L14" s="9"/>
      <c r="M14" s="9"/>
    </row>
    <row r="15" customFormat="false" ht="15" hidden="false" customHeight="false" outlineLevel="0" collapsed="false">
      <c r="A15" s="9"/>
      <c r="B15" s="9"/>
      <c r="C15" s="9"/>
      <c r="D15" s="9"/>
      <c r="E15" s="9"/>
      <c r="F15" s="9"/>
      <c r="G15" s="13"/>
      <c r="H15" s="11" t="str">
        <f aca="true">IF(NOT(ISNUMBER(E15)),"",IF(NOT(ISNUMBER(F15)),TODAY()-E15,F15-E15))</f>
        <v/>
      </c>
      <c r="I15" s="12" t="str">
        <f aca="false">IF(OR(H15="",NOT(ISNUMBER(G15))),"",H15*G15)</f>
        <v/>
      </c>
      <c r="J15" s="9"/>
      <c r="K15" s="9"/>
      <c r="L15" s="9"/>
      <c r="M15" s="9"/>
    </row>
    <row r="16" customFormat="false" ht="15" hidden="false" customHeight="false" outlineLevel="0" collapsed="false">
      <c r="A16" s="9"/>
      <c r="B16" s="9"/>
      <c r="C16" s="9"/>
      <c r="D16" s="9"/>
      <c r="E16" s="9"/>
      <c r="F16" s="9"/>
      <c r="G16" s="13"/>
      <c r="H16" s="11" t="str">
        <f aca="true">IF(NOT(ISNUMBER(E16)),"",IF(NOT(ISNUMBER(F16)),TODAY()-E16,F16-E16))</f>
        <v/>
      </c>
      <c r="I16" s="12" t="str">
        <f aca="false">IF(OR(H16="",NOT(ISNUMBER(G16))),"",H16*G16)</f>
        <v/>
      </c>
      <c r="J16" s="9"/>
      <c r="K16" s="9"/>
      <c r="L16" s="9"/>
      <c r="M16" s="9"/>
    </row>
    <row r="17" customFormat="false" ht="15" hidden="false" customHeight="false" outlineLevel="0" collapsed="false">
      <c r="A17" s="9"/>
      <c r="B17" s="9"/>
      <c r="C17" s="9"/>
      <c r="D17" s="9"/>
      <c r="E17" s="9"/>
      <c r="F17" s="9"/>
      <c r="G17" s="13"/>
      <c r="H17" s="11" t="str">
        <f aca="true">IF(NOT(ISNUMBER(E17)),"",IF(NOT(ISNUMBER(F17)),TODAY()-E17,F17-E17))</f>
        <v/>
      </c>
      <c r="I17" s="12" t="str">
        <f aca="false">IF(OR(H17="",NOT(ISNUMBER(G17))),"",H17*G17)</f>
        <v/>
      </c>
      <c r="J17" s="9"/>
      <c r="K17" s="9"/>
      <c r="L17" s="9"/>
      <c r="M17" s="9"/>
    </row>
    <row r="18" customFormat="false" ht="15" hidden="false" customHeight="false" outlineLevel="0" collapsed="false">
      <c r="A18" s="9"/>
      <c r="B18" s="9"/>
      <c r="C18" s="9"/>
      <c r="D18" s="9"/>
      <c r="E18" s="9"/>
      <c r="F18" s="9"/>
      <c r="G18" s="13"/>
      <c r="H18" s="11" t="str">
        <f aca="true">IF(NOT(ISNUMBER(E18)),"",IF(NOT(ISNUMBER(F18)),TODAY()-E18,F18-E18))</f>
        <v/>
      </c>
      <c r="I18" s="12" t="str">
        <f aca="false">IF(OR(H18="",NOT(ISNUMBER(G18))),"",H18*G18)</f>
        <v/>
      </c>
      <c r="J18" s="9"/>
      <c r="K18" s="9"/>
      <c r="L18" s="9"/>
      <c r="M18" s="9"/>
    </row>
    <row r="19" customFormat="false" ht="15" hidden="false" customHeight="false" outlineLevel="0" collapsed="false">
      <c r="A19" s="9"/>
      <c r="B19" s="9"/>
      <c r="C19" s="9"/>
      <c r="D19" s="9"/>
      <c r="E19" s="9"/>
      <c r="F19" s="9"/>
      <c r="G19" s="13"/>
      <c r="H19" s="11" t="str">
        <f aca="true">IF(NOT(ISNUMBER(E19)),"",IF(NOT(ISNUMBER(F19)),TODAY()-E19,F19-E19))</f>
        <v/>
      </c>
      <c r="I19" s="12" t="str">
        <f aca="false">IF(OR(H19="",NOT(ISNUMBER(G19))),"",H19*G19)</f>
        <v/>
      </c>
      <c r="J19" s="9"/>
      <c r="K19" s="9"/>
      <c r="L19" s="9"/>
      <c r="M19" s="9"/>
    </row>
    <row r="20" customFormat="false" ht="15" hidden="false" customHeight="false" outlineLevel="0" collapsed="false">
      <c r="A20" s="9"/>
      <c r="B20" s="9"/>
      <c r="C20" s="9"/>
      <c r="D20" s="9"/>
      <c r="E20" s="9"/>
      <c r="F20" s="9"/>
      <c r="G20" s="13"/>
      <c r="H20" s="11" t="str">
        <f aca="true">IF(NOT(ISNUMBER(E20)),"",IF(NOT(ISNUMBER(F20)),TODAY()-E20,F20-E20))</f>
        <v/>
      </c>
      <c r="I20" s="12" t="str">
        <f aca="false">IF(OR(H20="",NOT(ISNUMBER(G20))),"",H20*G20)</f>
        <v/>
      </c>
      <c r="J20" s="9"/>
      <c r="K20" s="9"/>
      <c r="L20" s="9"/>
      <c r="M20" s="9"/>
    </row>
    <row r="21" customFormat="false" ht="15" hidden="false" customHeight="false" outlineLevel="0" collapsed="false">
      <c r="A21" s="9"/>
      <c r="B21" s="9"/>
      <c r="C21" s="9"/>
      <c r="D21" s="9"/>
      <c r="E21" s="9"/>
      <c r="F21" s="9"/>
      <c r="G21" s="13"/>
      <c r="H21" s="11" t="str">
        <f aca="true">IF(NOT(ISNUMBER(E21)),"",IF(NOT(ISNUMBER(F21)),TODAY()-E21,F21-E21))</f>
        <v/>
      </c>
      <c r="I21" s="12" t="str">
        <f aca="false">IF(OR(H21="",NOT(ISNUMBER(G21))),"",H21*G21)</f>
        <v/>
      </c>
      <c r="J21" s="9"/>
      <c r="K21" s="9"/>
      <c r="L21" s="9"/>
      <c r="M21" s="9"/>
    </row>
    <row r="22" customFormat="false" ht="15" hidden="false" customHeight="false" outlineLevel="0" collapsed="false">
      <c r="A22" s="9"/>
      <c r="B22" s="9"/>
      <c r="C22" s="9"/>
      <c r="D22" s="9"/>
      <c r="E22" s="9"/>
      <c r="F22" s="9"/>
      <c r="G22" s="13"/>
      <c r="H22" s="11" t="str">
        <f aca="true">IF(NOT(ISNUMBER(E22)),"",IF(NOT(ISNUMBER(F22)),TODAY()-E22,F22-E22))</f>
        <v/>
      </c>
      <c r="I22" s="12" t="str">
        <f aca="false">IF(OR(H22="",NOT(ISNUMBER(G22))),"",H22*G22)</f>
        <v/>
      </c>
      <c r="J22" s="9"/>
      <c r="K22" s="9"/>
      <c r="L22" s="9"/>
      <c r="M22" s="9"/>
    </row>
    <row r="23" customFormat="false" ht="15" hidden="false" customHeight="false" outlineLevel="0" collapsed="false">
      <c r="A23" s="9"/>
      <c r="B23" s="9"/>
      <c r="C23" s="9"/>
      <c r="D23" s="9"/>
      <c r="E23" s="9"/>
      <c r="F23" s="9"/>
      <c r="G23" s="13"/>
      <c r="H23" s="11" t="str">
        <f aca="true">IF(NOT(ISNUMBER(E23)),"",IF(NOT(ISNUMBER(F23)),TODAY()-E23,F23-E23))</f>
        <v/>
      </c>
      <c r="I23" s="12" t="str">
        <f aca="false">IF(OR(H23="",NOT(ISNUMBER(G23))),"",H23*G23)</f>
        <v/>
      </c>
      <c r="J23" s="9"/>
      <c r="K23" s="9"/>
      <c r="L23" s="9"/>
      <c r="M23" s="9"/>
    </row>
    <row r="24" customFormat="false" ht="15" hidden="false" customHeight="false" outlineLevel="0" collapsed="false">
      <c r="A24" s="9"/>
      <c r="B24" s="9"/>
      <c r="C24" s="9"/>
      <c r="D24" s="9"/>
      <c r="E24" s="9"/>
      <c r="F24" s="9"/>
      <c r="G24" s="13"/>
      <c r="H24" s="11" t="str">
        <f aca="true">IF(NOT(ISNUMBER(E24)),"",IF(NOT(ISNUMBER(F24)),TODAY()-E24,F24-E24))</f>
        <v/>
      </c>
      <c r="I24" s="12" t="str">
        <f aca="false">IF(OR(H24="",NOT(ISNUMBER(G24))),"",H24*G24)</f>
        <v/>
      </c>
      <c r="J24" s="9"/>
      <c r="K24" s="9"/>
      <c r="L24" s="9"/>
      <c r="M24" s="9"/>
    </row>
    <row r="25" customFormat="false" ht="15" hidden="false" customHeight="false" outlineLevel="0" collapsed="false">
      <c r="A25" s="9"/>
      <c r="B25" s="9"/>
      <c r="C25" s="9"/>
      <c r="D25" s="9"/>
      <c r="E25" s="9"/>
      <c r="F25" s="9"/>
      <c r="G25" s="13"/>
      <c r="H25" s="11" t="str">
        <f aca="true">IF(NOT(ISNUMBER(E25)),"",IF(NOT(ISNUMBER(F25)),TODAY()-E25,F25-E25))</f>
        <v/>
      </c>
      <c r="I25" s="12" t="str">
        <f aca="false">IF(OR(H25="",NOT(ISNUMBER(G25))),"",H25*G25)</f>
        <v/>
      </c>
      <c r="J25" s="9"/>
      <c r="K25" s="9"/>
      <c r="L25" s="9"/>
      <c r="M25" s="9"/>
    </row>
    <row r="26" customFormat="false" ht="15" hidden="false" customHeight="false" outlineLevel="0" collapsed="false">
      <c r="A26" s="9"/>
      <c r="B26" s="9"/>
      <c r="C26" s="9"/>
      <c r="D26" s="9"/>
      <c r="E26" s="9"/>
      <c r="F26" s="9"/>
      <c r="G26" s="13"/>
      <c r="H26" s="11" t="str">
        <f aca="true">IF(NOT(ISNUMBER(E26)),"",IF(NOT(ISNUMBER(F26)),TODAY()-E26,F26-E26))</f>
        <v/>
      </c>
      <c r="I26" s="12" t="str">
        <f aca="false">IF(OR(H26="",NOT(ISNUMBER(G26))),"",H26*G26)</f>
        <v/>
      </c>
      <c r="J26" s="9"/>
      <c r="K26" s="9"/>
      <c r="L26" s="9"/>
      <c r="M26" s="9"/>
    </row>
    <row r="27" customFormat="false" ht="15" hidden="false" customHeight="false" outlineLevel="0" collapsed="false">
      <c r="A27" s="9"/>
      <c r="B27" s="9"/>
      <c r="C27" s="9"/>
      <c r="D27" s="9"/>
      <c r="E27" s="9"/>
      <c r="F27" s="9"/>
      <c r="G27" s="13"/>
      <c r="H27" s="11" t="str">
        <f aca="true">IF(NOT(ISNUMBER(E27)),"",IF(NOT(ISNUMBER(F27)),TODAY()-E27,F27-E27))</f>
        <v/>
      </c>
      <c r="I27" s="12" t="str">
        <f aca="false">IF(OR(H27="",NOT(ISNUMBER(G27))),"",H27*G27)</f>
        <v/>
      </c>
      <c r="J27" s="9"/>
      <c r="K27" s="9"/>
      <c r="L27" s="9"/>
      <c r="M27" s="9"/>
    </row>
    <row r="28" customFormat="false" ht="15" hidden="false" customHeight="false" outlineLevel="0" collapsed="false">
      <c r="A28" s="9"/>
      <c r="B28" s="9"/>
      <c r="C28" s="9"/>
      <c r="D28" s="9"/>
      <c r="E28" s="9"/>
      <c r="F28" s="9"/>
      <c r="G28" s="13"/>
      <c r="H28" s="11" t="str">
        <f aca="true">IF(NOT(ISNUMBER(E28)),"",IF(NOT(ISNUMBER(F28)),TODAY()-E28,F28-E28))</f>
        <v/>
      </c>
      <c r="I28" s="12" t="str">
        <f aca="false">IF(OR(H28="",NOT(ISNUMBER(G28))),"",H28*G28)</f>
        <v/>
      </c>
      <c r="J28" s="9"/>
      <c r="K28" s="9"/>
      <c r="L28" s="9"/>
      <c r="M28" s="9"/>
    </row>
    <row r="29" customFormat="false" ht="15" hidden="false" customHeight="false" outlineLevel="0" collapsed="false">
      <c r="A29" s="14" t="s">
        <v>25</v>
      </c>
      <c r="B29" s="15"/>
      <c r="C29" s="15"/>
      <c r="D29" s="15"/>
      <c r="E29" s="15"/>
      <c r="F29" s="15"/>
      <c r="G29" s="15"/>
      <c r="H29" s="15"/>
      <c r="I29" s="16" t="n">
        <f aca="false">SUMIFS(I5:I28,D5:D28,"Rented")</f>
        <v>120700</v>
      </c>
      <c r="J29" s="15"/>
      <c r="K29" s="15"/>
      <c r="L29" s="15"/>
      <c r="M29" s="15"/>
    </row>
  </sheetData>
  <mergeCells count="2">
    <mergeCell ref="A1:M1"/>
    <mergeCell ref="A3:M3"/>
  </mergeCells>
  <dataValidations count="3">
    <dataValidation allowBlank="true" errorStyle="stop" operator="between" showDropDown="false" showErrorMessage="false" showInputMessage="false" sqref="C5:C28" type="list">
      <formula1>"Crane,Hoist,MEWP,Scaffold,Welding,Generator,Vehicle,Other"</formula1>
      <formula2>0</formula2>
    </dataValidation>
    <dataValidation allowBlank="true" errorStyle="stop" operator="between" showDropDown="false" showErrorMessage="false" showInputMessage="false" sqref="D5:D28" type="list">
      <formula1>"Owned,Rented"</formula1>
      <formula2>0</formula2>
    </dataValidation>
    <dataValidation allowBlank="true" errorStyle="stop" operator="between" showDropDown="false" showErrorMessage="false" showInputMessage="false" sqref="L5:L28" type="list">
      <formula1>"On site,Off-hired,Under maintenance,Standby"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2026-07-21T18:50:10Z</dcterms:created>
  <dc:creator>openpyxl</dc:creator>
  <dc:description/>
  <dc:language>en-US</dc:language>
  <cp:lastModifiedBy/>
  <dcterms:modified xsi:type="dcterms:W3CDTF">2026-07-21T18:50:11Z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