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erial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<sst xmlns="http://schemas.openxmlformats.org/spreadsheetml/2006/main" count="21" uniqueCount="21">
  <si>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MATERIAL TRACKER</t>
  </si>
  <si>
    <t xml:space="preserve">Project:</t>
  </si>
  <si>
    <t xml:space="preserve">Doc no: PM-EXE-005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</si>
  <si>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</si>
  <si>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</si>
  <si>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</si>
  <si>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</si>
  <si>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Material</t>
  </si>
  <si>
    <t xml:space="preserve">Unit</t>
  </si>
  <si>
    <t xml:space="preserve">BOQ qty</t>
  </si>
  <si>
    <t xml:space="preserve">Ordered qty</t>
  </si>
  <si>
    <t xml:space="preserve">Delivered qty</t>
  </si>
  <si>
    <t xml:space="preserve">Balance to deliver</t>
  </si>
  <si>
    <t xml:space="preserve">Delivered %</t>
  </si>
  <si>
    <t xml:space="preserve">Installed qty</t>
  </si>
  <si>
    <t xml:space="preserve">Stock on site</t>
  </si>
  <si>
    <t xml:space="preserve">Storage location</t>
  </si>
  <si>
    <t xml:space="preserve">Remarks</t>
  </si>
  <si>
    <t xml:space="preserve">ACP panels 4mm</t>
  </si>
  <si>
    <t xml:space="preserve">m²</t>
  </si>
  <si>
    <t xml:space="preserve">Laydown B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</si>
</sst>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i val="true"/>
      <sz val="9.5"/>
      <color rgb="FF808080"/>
      <name val="Arial"/>
      <family val="0"/>
      <charset val="1"/>
    </font>
    <font>
      <sz val="9.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8"/>
    <col collapsed="false" customWidth="true" hidden="false" outlineLevel="0" max="5" min="3" style="0" width="11"/>
    <col collapsed="false" customWidth="true" hidden="false" outlineLevel="0" max="6" min="6" style="0" width="13"/>
    <col collapsed="false" customWidth="true" hidden="false" outlineLevel="0" max="9" min="7" style="0" width="11"/>
    <col collapsed="false" customWidth="true" hidden="false" outlineLevel="0" max="10" min="10" style="0" width="15"/>
    <col collapsed="false" customWidth="true" hidden="false" outlineLevel="0" max="11" min="11" style="0" width="2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  <c r="G2" s="4"/>
      <c r="H2" s="4"/>
      <c r="I2" s="4"/>
      <c r="J2" s="4"/>
      <c r="K2" s="4"/>
    </row>
    <row r="3" customFormat="false" ht="13.5" hidden="false" customHeight="true" outlineLevel="0" collapsed="false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25.5" hidden="false" customHeight="true" outlineLevel="0" collapsed="false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</row>
    <row r="5" customFormat="false" ht="15" hidden="false" customHeight="false" outlineLevel="0" collapsed="false">
      <c r="A5" s="7" t="s">
        <v>18</v>
      </c>
      <c r="B5" s="7" t="s">
        <v>19</v>
      </c>
      <c r="C5" s="7" t="n">
        <v>3200</v>
      </c>
      <c r="D5" s="7" t="n">
        <v>3300</v>
      </c>
      <c r="E5" s="7" t="n">
        <v>2100</v>
      </c>
      <c r="F5" s="8" t="n">
        <f aca="false">IF(C5="","",C5-E5)</f>
        <v>1100</v>
      </c>
      <c r="G5" s="9" t="n">
        <f aca="false">IF(OR(C5="",C5=0),"",E5/C5)</f>
        <v>0.65625</v>
      </c>
      <c r="H5" s="7" t="n">
        <v>1850</v>
      </c>
      <c r="I5" s="8" t="n">
        <f aca="false">IF(E5="","",E5-IF(H5="",0,H5))</f>
        <v>250</v>
      </c>
      <c r="J5" s="7" t="s">
        <v>20</v>
      </c>
      <c r="K5" s="7"/>
    </row>
    <row r="6" customFormat="false" ht="15" hidden="false" customHeight="false" outlineLevel="0" collapsed="false">
      <c r="A6" s="10"/>
      <c r="B6" s="10"/>
      <c r="C6" s="10"/>
      <c r="D6" s="10"/>
      <c r="E6" s="10"/>
      <c r="F6" s="8" t="str">
        <f aca="false">IF(C6="","",C6-E6)</f>
        <v/>
      </c>
      <c r="G6" s="9" t="str">
        <f aca="false">IF(OR(C6="",C6=0),"",E6/C6)</f>
        <v/>
      </c>
      <c r="H6" s="10"/>
      <c r="I6" s="8" t="str">
        <f aca="false">IF(E6="","",E6-IF(H6="",0,H6))</f>
        <v/>
      </c>
      <c r="J6" s="10"/>
      <c r="K6" s="10"/>
    </row>
    <row r="7" customFormat="false" ht="15" hidden="false" customHeight="false" outlineLevel="0" collapsed="false">
      <c r="A7" s="10"/>
      <c r="B7" s="10"/>
      <c r="C7" s="10"/>
      <c r="D7" s="10"/>
      <c r="E7" s="10"/>
      <c r="F7" s="8" t="str">
        <f aca="false">IF(C7="","",C7-E7)</f>
        <v/>
      </c>
      <c r="G7" s="9" t="str">
        <f aca="false">IF(OR(C7="",C7=0),"",E7/C7)</f>
        <v/>
      </c>
      <c r="H7" s="10"/>
      <c r="I7" s="8" t="str">
        <f aca="false">IF(E7="","",E7-IF(H7="",0,H7))</f>
        <v/>
      </c>
      <c r="J7" s="10"/>
      <c r="K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8" t="str">
        <f aca="false">IF(C8="","",C8-E8)</f>
        <v/>
      </c>
      <c r="G8" s="9" t="str">
        <f aca="false">IF(OR(C8="",C8=0),"",E8/C8)</f>
        <v/>
      </c>
      <c r="H8" s="10"/>
      <c r="I8" s="8" t="str">
        <f aca="false">IF(E8="","",E8-IF(H8="",0,H8))</f>
        <v/>
      </c>
      <c r="J8" s="10"/>
      <c r="K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8" t="str">
        <f aca="false">IF(C9="","",C9-E9)</f>
        <v/>
      </c>
      <c r="G9" s="9" t="str">
        <f aca="false">IF(OR(C9="",C9=0),"",E9/C9)</f>
        <v/>
      </c>
      <c r="H9" s="10"/>
      <c r="I9" s="8" t="str">
        <f aca="false">IF(E9="","",E9-IF(H9="",0,H9))</f>
        <v/>
      </c>
      <c r="J9" s="10"/>
      <c r="K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8" t="str">
        <f aca="false">IF(C10="","",C10-E10)</f>
        <v/>
      </c>
      <c r="G10" s="9" t="str">
        <f aca="false">IF(OR(C10="",C10=0),"",E10/C10)</f>
        <v/>
      </c>
      <c r="H10" s="10"/>
      <c r="I10" s="8" t="str">
        <f aca="false">IF(E10="","",E10-IF(H10="",0,H10))</f>
        <v/>
      </c>
      <c r="J10" s="10"/>
      <c r="K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8" t="str">
        <f aca="false">IF(C11="","",C11-E11)</f>
        <v/>
      </c>
      <c r="G11" s="9" t="str">
        <f aca="false">IF(OR(C11="",C11=0),"",E11/C11)</f>
        <v/>
      </c>
      <c r="H11" s="10"/>
      <c r="I11" s="8" t="str">
        <f aca="false">IF(E11="","",E11-IF(H11="",0,H11))</f>
        <v/>
      </c>
      <c r="J11" s="10"/>
      <c r="K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8" t="str">
        <f aca="false">IF(C12="","",C12-E12)</f>
        <v/>
      </c>
      <c r="G12" s="9" t="str">
        <f aca="false">IF(OR(C12="",C12=0),"",E12/C12)</f>
        <v/>
      </c>
      <c r="H12" s="10"/>
      <c r="I12" s="8" t="str">
        <f aca="false">IF(E12="","",E12-IF(H12="",0,H12))</f>
        <v/>
      </c>
      <c r="J12" s="10"/>
      <c r="K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8" t="str">
        <f aca="false">IF(C13="","",C13-E13)</f>
        <v/>
      </c>
      <c r="G13" s="9" t="str">
        <f aca="false">IF(OR(C13="",C13=0),"",E13/C13)</f>
        <v/>
      </c>
      <c r="H13" s="10"/>
      <c r="I13" s="8" t="str">
        <f aca="false">IF(E13="","",E13-IF(H13="",0,H13))</f>
        <v/>
      </c>
      <c r="J13" s="10"/>
      <c r="K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8" t="str">
        <f aca="false">IF(C14="","",C14-E14)</f>
        <v/>
      </c>
      <c r="G14" s="9" t="str">
        <f aca="false">IF(OR(C14="",C14=0),"",E14/C14)</f>
        <v/>
      </c>
      <c r="H14" s="10"/>
      <c r="I14" s="8" t="str">
        <f aca="false">IF(E14="","",E14-IF(H14="",0,H14))</f>
        <v/>
      </c>
      <c r="J14" s="10"/>
      <c r="K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8" t="str">
        <f aca="false">IF(C15="","",C15-E15)</f>
        <v/>
      </c>
      <c r="G15" s="9" t="str">
        <f aca="false">IF(OR(C15="",C15=0),"",E15/C15)</f>
        <v/>
      </c>
      <c r="H15" s="10"/>
      <c r="I15" s="8" t="str">
        <f aca="false">IF(E15="","",E15-IF(H15="",0,H15))</f>
        <v/>
      </c>
      <c r="J15" s="10"/>
      <c r="K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8" t="str">
        <f aca="false">IF(C16="","",C16-E16)</f>
        <v/>
      </c>
      <c r="G16" s="9" t="str">
        <f aca="false">IF(OR(C16="",C16=0),"",E16/C16)</f>
        <v/>
      </c>
      <c r="H16" s="10"/>
      <c r="I16" s="8" t="str">
        <f aca="false">IF(E16="","",E16-IF(H16="",0,H16))</f>
        <v/>
      </c>
      <c r="J16" s="10"/>
      <c r="K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8" t="str">
        <f aca="false">IF(C17="","",C17-E17)</f>
        <v/>
      </c>
      <c r="G17" s="9" t="str">
        <f aca="false">IF(OR(C17="",C17=0),"",E17/C17)</f>
        <v/>
      </c>
      <c r="H17" s="10"/>
      <c r="I17" s="8" t="str">
        <f aca="false">IF(E17="","",E17-IF(H17="",0,H17))</f>
        <v/>
      </c>
      <c r="J17" s="10"/>
      <c r="K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8" t="str">
        <f aca="false">IF(C18="","",C18-E18)</f>
        <v/>
      </c>
      <c r="G18" s="9" t="str">
        <f aca="false">IF(OR(C18="",C18=0),"",E18/C18)</f>
        <v/>
      </c>
      <c r="H18" s="10"/>
      <c r="I18" s="8" t="str">
        <f aca="false">IF(E18="","",E18-IF(H18="",0,H18))</f>
        <v/>
      </c>
      <c r="J18" s="10"/>
      <c r="K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8" t="str">
        <f aca="false">IF(C19="","",C19-E19)</f>
        <v/>
      </c>
      <c r="G19" s="9" t="str">
        <f aca="false">IF(OR(C19="",C19=0),"",E19/C19)</f>
        <v/>
      </c>
      <c r="H19" s="10"/>
      <c r="I19" s="8" t="str">
        <f aca="false">IF(E19="","",E19-IF(H19="",0,H19))</f>
        <v/>
      </c>
      <c r="J19" s="10"/>
      <c r="K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8" t="str">
        <f aca="false">IF(C20="","",C20-E20)</f>
        <v/>
      </c>
      <c r="G20" s="9" t="str">
        <f aca="false">IF(OR(C20="",C20=0),"",E20/C20)</f>
        <v/>
      </c>
      <c r="H20" s="10"/>
      <c r="I20" s="8" t="str">
        <f aca="false">IF(E20="","",E20-IF(H20="",0,H20))</f>
        <v/>
      </c>
      <c r="J20" s="10"/>
      <c r="K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8" t="str">
        <f aca="false">IF(C21="","",C21-E21)</f>
        <v/>
      </c>
      <c r="G21" s="9" t="str">
        <f aca="false">IF(OR(C21="",C21=0),"",E21/C21)</f>
        <v/>
      </c>
      <c r="H21" s="10"/>
      <c r="I21" s="8" t="str">
        <f aca="false">IF(E21="","",E21-IF(H21="",0,H21))</f>
        <v/>
      </c>
      <c r="J21" s="10"/>
      <c r="K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8" t="str">
        <f aca="false">IF(C22="","",C22-E22)</f>
        <v/>
      </c>
      <c r="G22" s="9" t="str">
        <f aca="false">IF(OR(C22="",C22=0),"",E22/C22)</f>
        <v/>
      </c>
      <c r="H22" s="10"/>
      <c r="I22" s="8" t="str">
        <f aca="false">IF(E22="","",E22-IF(H22="",0,H22))</f>
        <v/>
      </c>
      <c r="J22" s="10"/>
      <c r="K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8" t="str">
        <f aca="false">IF(C23="","",C23-E23)</f>
        <v/>
      </c>
      <c r="G23" s="9" t="str">
        <f aca="false">IF(OR(C23="",C23=0),"",E23/C23)</f>
        <v/>
      </c>
      <c r="H23" s="10"/>
      <c r="I23" s="8" t="str">
        <f aca="false">IF(E23="","",E23-IF(H23="",0,H23))</f>
        <v/>
      </c>
      <c r="J23" s="10"/>
      <c r="K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8" t="str">
        <f aca="false">IF(C24="","",C24-E24)</f>
        <v/>
      </c>
      <c r="G24" s="9" t="str">
        <f aca="false">IF(OR(C24="",C24=0),"",E24/C24)</f>
        <v/>
      </c>
      <c r="H24" s="10"/>
      <c r="I24" s="8" t="str">
        <f aca="false">IF(E24="","",E24-IF(H24="",0,H24))</f>
        <v/>
      </c>
      <c r="J24" s="10"/>
      <c r="K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8" t="str">
        <f aca="false">IF(C25="","",C25-E25)</f>
        <v/>
      </c>
      <c r="G25" s="9" t="str">
        <f aca="false">IF(OR(C25="",C25=0),"",E25/C25)</f>
        <v/>
      </c>
      <c r="H25" s="10"/>
      <c r="I25" s="8" t="str">
        <f aca="false">IF(E25="","",E25-IF(H25="",0,H25))</f>
        <v/>
      </c>
      <c r="J25" s="10"/>
      <c r="K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8" t="str">
        <f aca="false">IF(C26="","",C26-E26)</f>
        <v/>
      </c>
      <c r="G26" s="9" t="str">
        <f aca="false">IF(OR(C26="",C26=0),"",E26/C26)</f>
        <v/>
      </c>
      <c r="H26" s="10"/>
      <c r="I26" s="8" t="str">
        <f aca="false">IF(E26="","",E26-IF(H26="",0,H26))</f>
        <v/>
      </c>
      <c r="J26" s="10"/>
      <c r="K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8" t="str">
        <f aca="false">IF(C27="","",C27-E27)</f>
        <v/>
      </c>
      <c r="G27" s="9" t="str">
        <f aca="false">IF(OR(C27="",C27=0),"",E27/C27)</f>
        <v/>
      </c>
      <c r="H27" s="10"/>
      <c r="I27" s="8" t="str">
        <f aca="false">IF(E27="","",E27-IF(H27="",0,H27))</f>
        <v/>
      </c>
      <c r="J27" s="10"/>
      <c r="K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8" t="str">
        <f aca="false">IF(C28="","",C28-E28)</f>
        <v/>
      </c>
      <c r="G28" s="9" t="str">
        <f aca="false">IF(OR(C28="",C28=0),"",E28/C28)</f>
        <v/>
      </c>
      <c r="H28" s="10"/>
      <c r="I28" s="8" t="str">
        <f aca="false">IF(E28="","",E28-IF(H28="",0,H28))</f>
        <v/>
      </c>
      <c r="J28" s="10"/>
      <c r="K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8" t="str">
        <f aca="false">IF(C29="","",C29-E29)</f>
        <v/>
      </c>
      <c r="G29" s="9" t="str">
        <f aca="false">IF(OR(C29="",C29=0),"",E29/C29)</f>
        <v/>
      </c>
      <c r="H29" s="10"/>
      <c r="I29" s="8" t="str">
        <f aca="false">IF(E29="","",E29-IF(H29="",0,H29))</f>
        <v/>
      </c>
      <c r="J29" s="10"/>
      <c r="K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8" t="str">
        <f aca="false">IF(C30="","",C30-E30)</f>
        <v/>
      </c>
      <c r="G30" s="9" t="str">
        <f aca="false">IF(OR(C30="",C30=0),"",E30/C30)</f>
        <v/>
      </c>
      <c r="H30" s="10"/>
      <c r="I30" s="8" t="str">
        <f aca="false">IF(E30="","",E30-IF(H30="",0,H30))</f>
        <v/>
      </c>
      <c r="J30" s="10"/>
      <c r="K30" s="10"/>
    </row>
  </sheetData>
  <mergeCells count="2">
    <mergeCell ref="A1:K1"/>
    <mergeCell ref="A3:K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2026-07-21T18:35:49Z</dcterms:created>
  <dc:creator>openpyxl</dc:creator>
  <dc:description/>
  <dc:language>en-US</dc:language>
  <cp:lastModifiedBy/>
  <dcterms:modified xsi:type="dcterms:W3CDTF">2026-07-21T18:35:49Z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