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lth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<sst xmlns="http://schemas.openxmlformats.org/spreadsheetml/2006/main" count="25" uniqueCount="25">
  <si>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PROJECT HEALTH DASHBOARD</t>
  </si>
  <si>
    <t xml:space="preserve">Project:</t>
  </si>
  <si>
    <t xml:space="preserve">Doc no: PM-RPT-003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</si>
  <si>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</si>
  <si>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</si>
  <si>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</si>
  <si>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</si>
  <si>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ENTER THIS MONTH — yellow cells; RAG judges itself</t>
  </si>
  <si>
    <t xml:space="preserve">Progress — plan %</t>
  </si>
  <si>
    <t xml:space="preserve">Progress — actual %</t>
  </si>
  <si>
    <t xml:space="preserve">SPI</t>
  </si>
  <si>
    <t xml:space="preserve">CPI</t>
  </si>
  <si>
    <t xml:space="preserve">Open RFIs &gt; 7 days</t>
  </si>
  <si>
    <t xml:space="preserve">Open NCRs</t>
  </si>
  <si>
    <t xml:space="preserve">Manpower actual / plan %</t>
  </si>
  <si>
    <t xml:space="preserve">Incidents (LTI) this month</t>
  </si>
  <si>
    <t xml:space="preserve">HEALTH VERDICTS</t>
  </si>
  <si>
    <t xml:space="preserve">Schedule health</t>
  </si>
  <si>
    <t xml:space="preserve">Cost health</t>
  </si>
  <si>
    <t xml:space="preserve">Progress vs plan</t>
  </si>
  <si>
    <t xml:space="preserve">Technical (RFI/NCR)</t>
  </si>
  <si>
    <t xml:space="preserve">Resources</t>
  </si>
  <si>
    <t xml:space="preserve">HSE</t>
  </si>
  <si>
    <t xml:space="preserve">OVERALL PROJECT HEALTH</t>
  </si>
  <si>
    <t xml:space="preserve">Thresholds are editable inside the formulas. GREEN = healthy · AMBER = watch · RED = act.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</si>
</sst>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4"/>
    <col collapsed="false" customWidth="true" hidden="false" outlineLevel="0" max="4" min="4" style="0" width="26"/>
    <col collapsed="false" customWidth="true" hidden="false" outlineLevel="0" max="6" min="5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</row>
    <row r="3" customFormat="false" ht="13.5" hidden="false" customHeight="true" outlineLevel="0" collapsed="false">
      <c r="A3" s="4" t="s">
        <v>6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5" t="s">
        <v>7</v>
      </c>
    </row>
    <row r="5" customFormat="false" ht="15" hidden="false" customHeight="false" outlineLevel="0" collapsed="false">
      <c r="A5" s="6" t="s">
        <v>8</v>
      </c>
      <c r="B5" s="7" t="n">
        <v>0.68</v>
      </c>
    </row>
    <row r="6" customFormat="false" ht="15" hidden="false" customHeight="false" outlineLevel="0" collapsed="false">
      <c r="A6" s="6" t="s">
        <v>9</v>
      </c>
      <c r="B6" s="7" t="n">
        <v>0.62</v>
      </c>
    </row>
    <row r="7" customFormat="false" ht="15" hidden="false" customHeight="false" outlineLevel="0" collapsed="false">
      <c r="A7" s="6" t="s">
        <v>10</v>
      </c>
      <c r="B7" s="8" t="n">
        <v>0.96</v>
      </c>
    </row>
    <row r="8" customFormat="false" ht="15" hidden="false" customHeight="false" outlineLevel="0" collapsed="false">
      <c r="A8" s="6" t="s">
        <v>11</v>
      </c>
      <c r="B8" s="8" t="n">
        <v>1.02</v>
      </c>
    </row>
    <row r="9" customFormat="false" ht="15" hidden="false" customHeight="false" outlineLevel="0" collapsed="false">
      <c r="A9" s="6" t="s">
        <v>12</v>
      </c>
      <c r="B9" s="9" t="n">
        <v>3</v>
      </c>
    </row>
    <row r="10" customFormat="false" ht="15" hidden="false" customHeight="false" outlineLevel="0" collapsed="false">
      <c r="A10" s="6" t="s">
        <v>13</v>
      </c>
      <c r="B10" s="9" t="n">
        <v>1</v>
      </c>
    </row>
    <row r="11" customFormat="false" ht="15" hidden="false" customHeight="false" outlineLevel="0" collapsed="false">
      <c r="A11" s="6" t="s">
        <v>14</v>
      </c>
      <c r="B11" s="7" t="n">
        <v>0.92</v>
      </c>
    </row>
    <row r="12" customFormat="false" ht="15" hidden="false" customHeight="false" outlineLevel="0" collapsed="false">
      <c r="A12" s="6" t="s">
        <v>15</v>
      </c>
      <c r="B12" s="9" t="n">
        <v>0</v>
      </c>
    </row>
    <row r="14" customFormat="false" ht="15" hidden="false" customHeight="false" outlineLevel="0" collapsed="false">
      <c r="A14" s="10" t="s">
        <v>16</v>
      </c>
      <c r="B14" s="10"/>
      <c r="C14" s="10"/>
      <c r="D14" s="10"/>
      <c r="E14" s="10"/>
      <c r="F14" s="10"/>
    </row>
    <row r="15" customFormat="false" ht="15" hidden="false" customHeight="false" outlineLevel="0" collapsed="false">
      <c r="A15" s="6" t="s">
        <v>17</v>
      </c>
      <c r="B15" s="11" t="str">
        <f aca="false">IF(B7="","",IF(B7&gt;=0.95,"GREEN",IF(B7&gt;=0.85,"AMBER","RED")))</f>
        <v>GREEN</v>
      </c>
    </row>
    <row r="16" customFormat="false" ht="15" hidden="false" customHeight="false" outlineLevel="0" collapsed="false">
      <c r="A16" s="6" t="s">
        <v>18</v>
      </c>
      <c r="B16" s="11" t="str">
        <f aca="false">IF(B8="","",IF(B8&gt;=0.98,"GREEN",IF(B8&gt;=0.9,"AMBER","RED")))</f>
        <v>GREEN</v>
      </c>
    </row>
    <row r="17" customFormat="false" ht="15" hidden="false" customHeight="false" outlineLevel="0" collapsed="false">
      <c r="A17" s="6" t="s">
        <v>19</v>
      </c>
      <c r="B17" s="11" t="str">
        <f aca="false">IF(OR(B5="",B6=""),"",IF(B6&gt;=B5-0.02,"GREEN",IF(B6&gt;=B5-0.07,"AMBER","RED")))</f>
        <v>AMBER</v>
      </c>
    </row>
    <row r="18" customFormat="false" ht="15" hidden="false" customHeight="false" outlineLevel="0" collapsed="false">
      <c r="A18" s="6" t="s">
        <v>20</v>
      </c>
      <c r="B18" s="11" t="str">
        <f aca="false">IF(OR(B9="",B10=""),"",IF(B9+B10=0,"GREEN",IF(B9+B10&lt;=4,"AMBER","RED")))</f>
        <v>AMBER</v>
      </c>
    </row>
    <row r="19" customFormat="false" ht="15" hidden="false" customHeight="false" outlineLevel="0" collapsed="false">
      <c r="A19" s="6" t="s">
        <v>21</v>
      </c>
      <c r="B19" s="11" t="str">
        <f aca="false">IF(B11="","",IF(B11&gt;=0.9,"GREEN",IF(B11&gt;=0.75,"AMBER","RED")))</f>
        <v>GREEN</v>
      </c>
    </row>
    <row r="20" customFormat="false" ht="15" hidden="false" customHeight="false" outlineLevel="0" collapsed="false">
      <c r="A20" s="6" t="s">
        <v>22</v>
      </c>
      <c r="B20" s="11" t="str">
        <f aca="false">IF(B12="","",IF(B12=0,"GREEN","RED"))</f>
        <v>GREEN</v>
      </c>
    </row>
    <row r="22" customFormat="false" ht="15" hidden="false" customHeight="false" outlineLevel="0" collapsed="false">
      <c r="A22" s="12" t="s">
        <v>23</v>
      </c>
      <c r="B22" s="13" t="str">
        <f aca="false">IF(COUNTIF(B15:B20,"RED")&gt;0,"RED",IF(COUNTIF(B15:B20,"AMBER")&gt;0,"AMBER","GREEN"))</f>
        <v>AMBER</v>
      </c>
    </row>
    <row r="24" customFormat="false" ht="15" hidden="false" customHeight="false" outlineLevel="0" collapsed="false">
      <c r="A24" s="14" t="s">
        <v>24</v>
      </c>
    </row>
  </sheetData>
  <mergeCells count="3">
    <mergeCell ref="A1:F1"/>
    <mergeCell ref="A3:F3"/>
    <mergeCell ref="A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